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\\Data-MS.lv.ads.niedersachsen.de\MS-Home$\Himmler-Thorsten\Desktop\T\Bil\iKinder\"/>
    </mc:Choice>
  </mc:AlternateContent>
  <bookViews>
    <workbookView xWindow="0" yWindow="0" windowWidth="14235" windowHeight="13470" tabRatio="973"/>
  </bookViews>
  <sheets>
    <sheet name="Tabelle" sheetId="76" r:id="rId1"/>
  </sheets>
  <definedNames>
    <definedName name="aa">#REF!</definedName>
    <definedName name="Abf_Laender2000_Heim">#REF!</definedName>
    <definedName name="Abf_Laender2000_Heim_4">#REF!</definedName>
    <definedName name="Abf_Laender2000_Heim_5">#N/A</definedName>
    <definedName name="Abf_Laender2000_Heim_59">#N/A</definedName>
    <definedName name="Halbjahr">#REF!</definedName>
    <definedName name="Halbjahr1b">#REF!</definedName>
    <definedName name="Jahr">#REF!</definedName>
    <definedName name="Jahr1b">#REF!</definedName>
  </definedNames>
  <calcPr calcId="152511"/>
</workbook>
</file>

<file path=xl/calcChain.xml><?xml version="1.0" encoding="utf-8"?>
<calcChain xmlns="http://schemas.openxmlformats.org/spreadsheetml/2006/main">
  <c r="G8" i="76" l="1"/>
  <c r="G9" i="76"/>
  <c r="G10" i="76"/>
  <c r="G11" i="76"/>
  <c r="G12" i="76"/>
  <c r="G13" i="76"/>
  <c r="G14" i="76"/>
  <c r="G15" i="76"/>
  <c r="G16" i="76"/>
  <c r="G17" i="76"/>
  <c r="G18" i="76"/>
  <c r="G20" i="76"/>
  <c r="G21" i="76"/>
  <c r="G22" i="76"/>
  <c r="G23" i="76"/>
  <c r="G24" i="76"/>
  <c r="G25" i="76"/>
  <c r="G26" i="76"/>
  <c r="G27" i="76"/>
  <c r="G28" i="76"/>
  <c r="G29" i="76"/>
  <c r="G31" i="76"/>
  <c r="G32" i="76"/>
  <c r="G33" i="76"/>
  <c r="G34" i="76"/>
  <c r="G35" i="76"/>
  <c r="G36" i="76"/>
  <c r="G37" i="76"/>
  <c r="G38" i="76"/>
  <c r="G39" i="76"/>
  <c r="G40" i="76"/>
  <c r="G41" i="76"/>
  <c r="G42" i="76"/>
  <c r="G44" i="76"/>
  <c r="G45" i="76"/>
  <c r="G46" i="76"/>
  <c r="G47" i="76"/>
  <c r="G48" i="76"/>
  <c r="G49" i="76"/>
  <c r="G50" i="76"/>
  <c r="G51" i="76"/>
  <c r="G52" i="76"/>
  <c r="G53" i="76"/>
  <c r="G54" i="76"/>
  <c r="G55" i="76"/>
  <c r="G56" i="76"/>
  <c r="G57" i="76"/>
  <c r="G58" i="76"/>
  <c r="G59" i="76"/>
  <c r="G60" i="76"/>
  <c r="G61" i="76"/>
  <c r="G63" i="76"/>
  <c r="G7" i="76"/>
  <c r="D9" i="76"/>
  <c r="D10" i="76"/>
  <c r="D11" i="76"/>
  <c r="D12" i="76"/>
  <c r="D13" i="76"/>
  <c r="D14" i="76"/>
  <c r="D15" i="76"/>
  <c r="D16" i="76"/>
  <c r="D17" i="76"/>
  <c r="D18" i="76"/>
  <c r="D20" i="76"/>
  <c r="D21" i="76"/>
  <c r="D22" i="76"/>
  <c r="D23" i="76"/>
  <c r="D24" i="76"/>
  <c r="D25" i="76"/>
  <c r="D26" i="76"/>
  <c r="D27" i="76"/>
  <c r="D28" i="76"/>
  <c r="D29" i="76"/>
  <c r="D31" i="76"/>
  <c r="D32" i="76"/>
  <c r="D33" i="76"/>
  <c r="D34" i="76"/>
  <c r="D35" i="76"/>
  <c r="D36" i="76"/>
  <c r="D37" i="76"/>
  <c r="D38" i="76"/>
  <c r="D39" i="76"/>
  <c r="D40" i="76"/>
  <c r="D41" i="76"/>
  <c r="D42" i="76"/>
  <c r="D44" i="76"/>
  <c r="D45" i="76"/>
  <c r="D46" i="76"/>
  <c r="D47" i="76"/>
  <c r="D48" i="76"/>
  <c r="D49" i="76"/>
  <c r="D50" i="76"/>
  <c r="D51" i="76"/>
  <c r="D52" i="76"/>
  <c r="D53" i="76"/>
  <c r="D54" i="76"/>
  <c r="D55" i="76"/>
  <c r="D56" i="76"/>
  <c r="D57" i="76"/>
  <c r="D58" i="76"/>
  <c r="D59" i="76"/>
  <c r="D60" i="76"/>
  <c r="D61" i="76"/>
  <c r="D63" i="76"/>
  <c r="D8" i="76"/>
</calcChain>
</file>

<file path=xl/sharedStrings.xml><?xml version="1.0" encoding="utf-8"?>
<sst xmlns="http://schemas.openxmlformats.org/spreadsheetml/2006/main" count="68" uniqueCount="63">
  <si>
    <t>Anzahl</t>
  </si>
  <si>
    <t>Insgesamt</t>
  </si>
  <si>
    <t>Braunschweig, Stadt</t>
  </si>
  <si>
    <t>Salzgitter, Stadt</t>
  </si>
  <si>
    <t>Wolfsburg, Stadt</t>
  </si>
  <si>
    <t>Gifhorn</t>
  </si>
  <si>
    <t>Göttingen</t>
  </si>
  <si>
    <t>Goslar</t>
  </si>
  <si>
    <t>Helmstedt</t>
  </si>
  <si>
    <t>Northeim</t>
  </si>
  <si>
    <t>Osterode am Harz</t>
  </si>
  <si>
    <t>Peine</t>
  </si>
  <si>
    <t>Wolfenbüttel</t>
  </si>
  <si>
    <t>Stat. Region Braunschweig</t>
  </si>
  <si>
    <t>Region Hannover</t>
  </si>
  <si>
    <t>Diepholz</t>
  </si>
  <si>
    <t>Hameln-Pyrmont</t>
  </si>
  <si>
    <t>Hildesheim</t>
  </si>
  <si>
    <t>Holzminden</t>
  </si>
  <si>
    <t>Nienburg (Weser)</t>
  </si>
  <si>
    <t>Schaumburg</t>
  </si>
  <si>
    <t>Stat. Region Hannover</t>
  </si>
  <si>
    <t>Celle</t>
  </si>
  <si>
    <t>Cuxhaven</t>
  </si>
  <si>
    <t>Harburg</t>
  </si>
  <si>
    <t>Lüchow-Dannenberg</t>
  </si>
  <si>
    <t>Lüneburg</t>
  </si>
  <si>
    <t>Osterholz</t>
  </si>
  <si>
    <t>Rotenburg (Wümme)</t>
  </si>
  <si>
    <t>Stade</t>
  </si>
  <si>
    <t>Uelzen</t>
  </si>
  <si>
    <t>Verden</t>
  </si>
  <si>
    <t>Stat. Region Lüneburg</t>
  </si>
  <si>
    <t>Delmenhorst, Stadt</t>
  </si>
  <si>
    <t>Emden, Stadt</t>
  </si>
  <si>
    <t>Oldenburg (Oldb), Stadt</t>
  </si>
  <si>
    <t>Osnabrück, Stadt</t>
  </si>
  <si>
    <t>Wilhelmshaven, Stadt</t>
  </si>
  <si>
    <t>Ammerland</t>
  </si>
  <si>
    <t>Aurich</t>
  </si>
  <si>
    <t>Cloppenburg</t>
  </si>
  <si>
    <t>Emsland</t>
  </si>
  <si>
    <t>Friesland</t>
  </si>
  <si>
    <t>Grafschaft Bentheim</t>
  </si>
  <si>
    <t>Leer</t>
  </si>
  <si>
    <t>Oldenburg</t>
  </si>
  <si>
    <t>Osnabrück</t>
  </si>
  <si>
    <t>Vechta</t>
  </si>
  <si>
    <t>Wesermarsch</t>
  </si>
  <si>
    <t>Wittmund</t>
  </si>
  <si>
    <t>Stat. Region Weser-Ems</t>
  </si>
  <si>
    <t>Niedersachsen</t>
  </si>
  <si>
    <t xml:space="preserve">  dav. Hannover, Umland</t>
  </si>
  <si>
    <t>Heidekreis</t>
  </si>
  <si>
    <t>Betreute Kinder in Tagespflege</t>
  </si>
  <si>
    <t>Betreute Kinder in Tageseinrichtungen</t>
  </si>
  <si>
    <t>darunter Kinder mit mindestens einem Elternteil ausländischer Herkunft</t>
  </si>
  <si>
    <t xml:space="preserve">  dav. Hannover, Landeshauptstadt</t>
  </si>
  <si>
    <t>Kreisfreie Stadt
Landkreis
(Großstadt, Umland)
Statistische Region
Land</t>
  </si>
  <si>
    <t>Anteil in Prozent</t>
  </si>
  <si>
    <t>Quelle: Kinder- und Jugendhilfestatistik</t>
  </si>
  <si>
    <t>-</t>
  </si>
  <si>
    <t>Betreute Kinder im Alter bis unter 14 Jahren in Tagespflege und in Tageseinrichtungen am 1. März 2015 nach Zuwanderungsgeschichte und Kreisen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</si>
</sst>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€&quot;_-;\-* #,##0.00\ &quot;€&quot;_-;_-* &quot;-&quot;??\ &quot;€&quot;_-;_-@_-"/>
    <numFmt numFmtId="164" formatCode="###\ ###\ ###"/>
    <numFmt numFmtId="165" formatCode="0.0"/>
    <numFmt numFmtId="166" formatCode="###\ ###\ ##0"/>
    <numFmt numFmtId="167" formatCode="##\ ##\ ##\ ###"/>
    <numFmt numFmtId="168" formatCode="##\ ##"/>
    <numFmt numFmtId="169" formatCode="##\ ##\ #"/>
    <numFmt numFmtId="170" formatCode="##\ ##\ ##"/>
  </numFmts>
  <fonts count="24">
    <font>
      <sz val="10"/>
      <name val="Arial"/>
    </font>
    <font>
      <sz val="10"/>
      <name val="Arial"/>
      <family val="2"/>
    </font>
    <font>
      <sz val="6"/>
      <name val="Arial"/>
      <family val="2"/>
    </font>
    <font>
      <sz val="12"/>
      <color indexed="8"/>
      <name val="Arial"/>
      <family val="2"/>
    </font>
    <font>
      <sz val="8"/>
      <name val="Times New Roman"/>
      <family val="1"/>
    </font>
    <font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2"/>
      <color indexed="52"/>
      <name val="Arial"/>
      <family val="2"/>
    </font>
    <font>
      <sz val="12"/>
      <color indexed="62"/>
      <name val="Arial"/>
      <family val="2"/>
    </font>
    <font>
      <b/>
      <sz val="12"/>
      <color indexed="8"/>
      <name val="Arial"/>
      <family val="2"/>
    </font>
    <font>
      <i/>
      <sz val="12"/>
      <color indexed="23"/>
      <name val="Arial"/>
      <family val="2"/>
    </font>
    <font>
      <sz val="12"/>
      <color indexed="17"/>
      <name val="Arial"/>
      <family val="2"/>
    </font>
    <font>
      <sz val="12"/>
      <color indexed="60"/>
      <name val="Arial"/>
      <family val="2"/>
    </font>
    <font>
      <sz val="10"/>
      <name val="MetaNormalLF-Roman"/>
    </font>
    <font>
      <sz val="12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52"/>
      <name val="Arial"/>
      <family val="2"/>
    </font>
    <font>
      <sz val="12"/>
      <color indexed="10"/>
      <name val="Arial"/>
      <family val="2"/>
    </font>
    <font>
      <b/>
      <sz val="12"/>
      <color indexed="9"/>
      <name val="Arial"/>
      <family val="2"/>
    </font>
    <font>
      <sz val="8"/>
      <name val="Arial"/>
      <family val="2"/>
    </font>
    <font>
      <b/>
      <sz val="6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168" fontId="4" fillId="0" borderId="1">
      <alignment horizontal="left"/>
    </xf>
    <xf numFmtId="168" fontId="4" fillId="0" borderId="1">
      <alignment horizontal="left"/>
    </xf>
    <xf numFmtId="168" fontId="4" fillId="0" borderId="2">
      <alignment horizontal="left"/>
    </xf>
    <xf numFmtId="168" fontId="4" fillId="0" borderId="2">
      <alignment horizontal="left"/>
    </xf>
    <xf numFmtId="168" fontId="4" fillId="0" borderId="2">
      <alignment horizontal="left"/>
    </xf>
    <xf numFmtId="168" fontId="4" fillId="0" borderId="2">
      <alignment horizontal="left"/>
    </xf>
    <xf numFmtId="168" fontId="4" fillId="0" borderId="1">
      <alignment horizontal="left"/>
    </xf>
    <xf numFmtId="168" fontId="4" fillId="0" borderId="2">
      <alignment horizontal="left"/>
    </xf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169" fontId="4" fillId="0" borderId="1">
      <alignment horizontal="left"/>
    </xf>
    <xf numFmtId="169" fontId="4" fillId="0" borderId="1">
      <alignment horizontal="left"/>
    </xf>
    <xf numFmtId="169" fontId="4" fillId="0" borderId="2">
      <alignment horizontal="left"/>
    </xf>
    <xf numFmtId="169" fontId="4" fillId="0" borderId="2">
      <alignment horizontal="left"/>
    </xf>
    <xf numFmtId="169" fontId="4" fillId="0" borderId="2">
      <alignment horizontal="left"/>
    </xf>
    <xf numFmtId="169" fontId="4" fillId="0" borderId="2">
      <alignment horizontal="left"/>
    </xf>
    <xf numFmtId="169" fontId="4" fillId="0" borderId="1">
      <alignment horizontal="left"/>
    </xf>
    <xf numFmtId="169" fontId="4" fillId="0" borderId="2">
      <alignment horizontal="left"/>
    </xf>
    <xf numFmtId="170" fontId="4" fillId="0" borderId="1">
      <alignment horizontal="left"/>
    </xf>
    <xf numFmtId="170" fontId="4" fillId="0" borderId="1">
      <alignment horizontal="left"/>
    </xf>
    <xf numFmtId="170" fontId="4" fillId="0" borderId="2">
      <alignment horizontal="left"/>
    </xf>
    <xf numFmtId="170" fontId="4" fillId="0" borderId="2">
      <alignment horizontal="left"/>
    </xf>
    <xf numFmtId="170" fontId="4" fillId="0" borderId="2">
      <alignment horizontal="left"/>
    </xf>
    <xf numFmtId="170" fontId="4" fillId="0" borderId="2">
      <alignment horizontal="left"/>
    </xf>
    <xf numFmtId="170" fontId="4" fillId="0" borderId="1">
      <alignment horizontal="left"/>
    </xf>
    <xf numFmtId="170" fontId="4" fillId="0" borderId="2">
      <alignment horizontal="left"/>
    </xf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167" fontId="4" fillId="0" borderId="1">
      <alignment horizontal="left"/>
    </xf>
    <xf numFmtId="167" fontId="4" fillId="0" borderId="1">
      <alignment horizontal="left"/>
    </xf>
    <xf numFmtId="167" fontId="4" fillId="0" borderId="2">
      <alignment horizontal="left"/>
    </xf>
    <xf numFmtId="167" fontId="4" fillId="0" borderId="2">
      <alignment horizontal="left"/>
    </xf>
    <xf numFmtId="167" fontId="4" fillId="0" borderId="2">
      <alignment horizontal="left"/>
    </xf>
    <xf numFmtId="167" fontId="4" fillId="0" borderId="2">
      <alignment horizontal="left"/>
    </xf>
    <xf numFmtId="167" fontId="4" fillId="0" borderId="1">
      <alignment horizontal="left"/>
    </xf>
    <xf numFmtId="167" fontId="4" fillId="0" borderId="2">
      <alignment horizontal="left"/>
    </xf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3" applyNumberFormat="0" applyAlignment="0" applyProtection="0"/>
    <xf numFmtId="0" fontId="7" fillId="20" borderId="4" applyNumberFormat="0" applyAlignment="0" applyProtection="0"/>
    <xf numFmtId="0" fontId="8" fillId="7" borderId="4" applyNumberFormat="0" applyAlignment="0" applyProtection="0"/>
    <xf numFmtId="0" fontId="9" fillId="0" borderId="5" applyNumberFormat="0" applyFill="0" applyAlignment="0" applyProtection="0"/>
    <xf numFmtId="0" fontId="10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1" fillId="4" borderId="0" applyNumberFormat="0" applyBorder="0" applyAlignment="0" applyProtection="0"/>
    <xf numFmtId="0" fontId="12" fillId="21" borderId="0" applyNumberFormat="0" applyBorder="0" applyAlignment="0" applyProtection="0"/>
    <xf numFmtId="0" fontId="13" fillId="22" borderId="6" applyNumberFormat="0" applyFont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21" fillId="23" borderId="11" applyNumberFormat="0" applyAlignment="0" applyProtection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1" fontId="2" fillId="0" borderId="0" xfId="0" applyNumberFormat="1" applyFont="1" applyAlignment="1">
      <alignment horizontal="right"/>
    </xf>
    <xf numFmtId="166" fontId="2" fillId="0" borderId="0" xfId="0" applyNumberFormat="1" applyFont="1"/>
    <xf numFmtId="166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23" fillId="0" borderId="0" xfId="0" applyFont="1"/>
    <xf numFmtId="166" fontId="23" fillId="0" borderId="0" xfId="0" applyNumberFormat="1" applyFont="1"/>
    <xf numFmtId="166" fontId="23" fillId="0" borderId="0" xfId="0" applyNumberFormat="1" applyFont="1" applyAlignment="1">
      <alignment horizontal="right"/>
    </xf>
    <xf numFmtId="165" fontId="23" fillId="0" borderId="0" xfId="0" applyNumberFormat="1" applyFont="1" applyAlignment="1">
      <alignment horizontal="right"/>
    </xf>
    <xf numFmtId="166" fontId="2" fillId="0" borderId="0" xfId="0" applyNumberFormat="1" applyFont="1" applyFill="1"/>
    <xf numFmtId="166" fontId="2" fillId="0" borderId="0" xfId="0" applyNumberFormat="1" applyFont="1" applyFill="1" applyAlignment="1">
      <alignment horizontal="right"/>
    </xf>
    <xf numFmtId="0" fontId="1" fillId="0" borderId="13" xfId="0" applyFont="1" applyBorder="1"/>
    <xf numFmtId="164" fontId="2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vertical="center"/>
    </xf>
    <xf numFmtId="166" fontId="23" fillId="0" borderId="0" xfId="0" applyNumberFormat="1" applyFont="1" applyFill="1"/>
    <xf numFmtId="0" fontId="22" fillId="0" borderId="0" xfId="0" applyFont="1" applyAlignment="1">
      <alignment horizontal="left" wrapText="1"/>
    </xf>
    <xf numFmtId="0" fontId="2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75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" xfId="7"/>
    <cellStyle name="4_5225402107005(1)" xfId="8"/>
    <cellStyle name="4_DeckblattNeu" xfId="9"/>
    <cellStyle name="4_III_Tagesbetreuung_2010_Rev1" xfId="10"/>
    <cellStyle name="4_leertabellen_teil_iii" xfId="11"/>
    <cellStyle name="4_Merkmalsuebersicht_neu" xfId="12"/>
    <cellStyle name="4_Tab_III_1_1-10_neu_Endgueltig" xfId="13"/>
    <cellStyle name="4_tabellen_teil_iii_2011_l12" xfId="14"/>
    <cellStyle name="40 % - Akzent1" xfId="15" builtinId="31" customBuiltin="1"/>
    <cellStyle name="40 % - Akzent2" xfId="16" builtinId="35" customBuiltin="1"/>
    <cellStyle name="40 % - Akzent3" xfId="17" builtinId="39" customBuiltin="1"/>
    <cellStyle name="40 % - Akzent4" xfId="18" builtinId="43" customBuiltin="1"/>
    <cellStyle name="40 % - Akzent5" xfId="19" builtinId="47" customBuiltin="1"/>
    <cellStyle name="40 % - Akzent6" xfId="20" builtinId="51" customBuiltin="1"/>
    <cellStyle name="5" xfId="21"/>
    <cellStyle name="5_5225402107005(1)" xfId="22"/>
    <cellStyle name="5_DeckblattNeu" xfId="23"/>
    <cellStyle name="5_III_Tagesbetreuung_2010_Rev1" xfId="24"/>
    <cellStyle name="5_leertabellen_teil_iii" xfId="25"/>
    <cellStyle name="5_Merkmalsuebersicht_neu" xfId="26"/>
    <cellStyle name="5_Tab_III_1_1-10_neu_Endgueltig" xfId="27"/>
    <cellStyle name="5_tabellen_teil_iii_2011_l12" xfId="28"/>
    <cellStyle name="6" xfId="29"/>
    <cellStyle name="6_5225402107005(1)" xfId="30"/>
    <cellStyle name="6_DeckblattNeu" xfId="31"/>
    <cellStyle name="6_III_Tagesbetreuung_2010_Rev1" xfId="32"/>
    <cellStyle name="6_leertabellen_teil_iii" xfId="33"/>
    <cellStyle name="6_Merkmalsuebersicht_neu" xfId="34"/>
    <cellStyle name="6_Tab_III_1_1-10_neu_Endgueltig" xfId="35"/>
    <cellStyle name="6_tabellen_teil_iii_2011_l12" xfId="36"/>
    <cellStyle name="60 % - Akzent1" xfId="37" builtinId="32" customBuiltin="1"/>
    <cellStyle name="60 % - Akzent2" xfId="38" builtinId="36" customBuiltin="1"/>
    <cellStyle name="60 % - Akzent3" xfId="39" builtinId="40" customBuiltin="1"/>
    <cellStyle name="60 % - Akzent4" xfId="40" builtinId="44" customBuiltin="1"/>
    <cellStyle name="60 % - Akzent5" xfId="41" builtinId="48" customBuiltin="1"/>
    <cellStyle name="60 % - Akzent6" xfId="42" builtinId="52" customBuiltin="1"/>
    <cellStyle name="9" xfId="43"/>
    <cellStyle name="9_5225402107005(1)" xfId="44"/>
    <cellStyle name="9_DeckblattNeu" xfId="45"/>
    <cellStyle name="9_III_Tagesbetreuung_2010_Rev1" xfId="46"/>
    <cellStyle name="9_leertabellen_teil_iii" xfId="47"/>
    <cellStyle name="9_Merkmalsuebersicht_neu" xfId="48"/>
    <cellStyle name="9_Tab_III_1_1-10_neu_Endgueltig" xfId="49"/>
    <cellStyle name="9_tabellen_teil_iii_2011_l12" xfId="50"/>
    <cellStyle name="Akzent1" xfId="51" builtinId="29" customBuiltin="1"/>
    <cellStyle name="Akzent2" xfId="52" builtinId="33" customBuiltin="1"/>
    <cellStyle name="Akzent3" xfId="53" builtinId="37" customBuiltin="1"/>
    <cellStyle name="Akzent4" xfId="54" builtinId="41" customBuiltin="1"/>
    <cellStyle name="Akzent5" xfId="55" builtinId="45" customBuiltin="1"/>
    <cellStyle name="Akzent6" xfId="56" builtinId="49" customBuiltin="1"/>
    <cellStyle name="Ausgabe" xfId="57" builtinId="21" customBuiltin="1"/>
    <cellStyle name="Berechnung" xfId="58" builtinId="22" customBuiltin="1"/>
    <cellStyle name="Eingabe" xfId="59" builtinId="20" customBuiltin="1"/>
    <cellStyle name="Ergebnis" xfId="60" builtinId="25" customBuiltin="1"/>
    <cellStyle name="Erklärender Text" xfId="61" builtinId="53" customBuiltin="1"/>
    <cellStyle name="Euro" xfId="62"/>
    <cellStyle name="Gut" xfId="63" builtinId="26" customBuiltin="1"/>
    <cellStyle name="Neutral" xfId="64" builtinId="28" customBuiltin="1"/>
    <cellStyle name="Notiz" xfId="65" builtinId="10" customBuiltin="1"/>
    <cellStyle name="Schlecht" xfId="66" builtinId="27" customBuiltin="1"/>
    <cellStyle name="Standard" xfId="0" builtinId="0"/>
    <cellStyle name="Überschrift" xfId="67" builtinId="15" customBuiltin="1"/>
    <cellStyle name="Überschrift 1" xfId="68" builtinId="16" customBuiltin="1"/>
    <cellStyle name="Überschrift 2" xfId="69" builtinId="17" customBuiltin="1"/>
    <cellStyle name="Überschrift 3" xfId="70" builtinId="18" customBuiltin="1"/>
    <cellStyle name="Überschrift 4" xfId="71" builtinId="19" customBuiltin="1"/>
    <cellStyle name="Verknüpfte Zelle" xfId="72" builtinId="24" customBuiltin="1"/>
    <cellStyle name="Warnender Text" xfId="73" builtinId="11" customBuiltin="1"/>
    <cellStyle name="Zelle überprüfen" xfId="74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65"/>
  <sheetViews>
    <sheetView tabSelected="1" zoomScale="125" workbookViewId="0">
      <selection activeCell="F29" sqref="F29"/>
    </sheetView>
  </sheetViews>
  <sheetFormatPr baseColWidth="10" defaultColWidth="9.140625" defaultRowHeight="8.25" customHeight="1"/>
  <cols>
    <col min="1" max="1" width="18.7109375" style="19" customWidth="1"/>
    <col min="2" max="3" width="9.140625" style="19"/>
    <col min="4" max="4" width="8.140625" style="19" customWidth="1"/>
    <col min="5" max="5" width="9.140625" style="19"/>
    <col min="6" max="6" width="7.5703125" style="19" customWidth="1"/>
    <col min="7" max="7" width="8" style="19" customWidth="1"/>
    <col min="8" max="16384" width="9.140625" style="19"/>
  </cols>
  <sheetData>
    <row r="1" spans="1:7" s="1" customFormat="1" ht="22.5" customHeight="1">
      <c r="A1" s="22" t="s">
        <v>62</v>
      </c>
      <c r="B1" s="22"/>
      <c r="C1" s="22"/>
      <c r="D1" s="22"/>
      <c r="E1" s="22"/>
      <c r="F1" s="22"/>
      <c r="G1" s="22"/>
    </row>
    <row r="2" spans="1:7" s="1" customFormat="1" ht="8.25" customHeight="1">
      <c r="G2" s="2"/>
    </row>
    <row r="3" spans="1:7" s="3" customFormat="1" ht="8.25" customHeight="1">
      <c r="A3" s="23" t="s">
        <v>58</v>
      </c>
      <c r="B3" s="26" t="s">
        <v>54</v>
      </c>
      <c r="C3" s="26"/>
      <c r="D3" s="26"/>
      <c r="E3" s="26" t="s">
        <v>55</v>
      </c>
      <c r="F3" s="26"/>
      <c r="G3" s="27"/>
    </row>
    <row r="4" spans="1:7" s="1" customFormat="1" ht="27.75" customHeight="1">
      <c r="A4" s="24"/>
      <c r="B4" s="4" t="s">
        <v>1</v>
      </c>
      <c r="C4" s="28" t="s">
        <v>56</v>
      </c>
      <c r="D4" s="28"/>
      <c r="E4" s="4" t="s">
        <v>1</v>
      </c>
      <c r="F4" s="28" t="s">
        <v>56</v>
      </c>
      <c r="G4" s="29"/>
    </row>
    <row r="5" spans="1:7" s="1" customFormat="1" ht="18.75" customHeight="1">
      <c r="A5" s="25"/>
      <c r="B5" s="28" t="s">
        <v>0</v>
      </c>
      <c r="C5" s="28"/>
      <c r="D5" s="4" t="s">
        <v>59</v>
      </c>
      <c r="E5" s="28" t="s">
        <v>0</v>
      </c>
      <c r="F5" s="28"/>
      <c r="G5" s="5" t="s">
        <v>59</v>
      </c>
    </row>
    <row r="6" spans="1:7" s="1" customFormat="1" ht="8.25" customHeight="1">
      <c r="A6" s="6"/>
      <c r="B6" s="7"/>
      <c r="C6" s="7"/>
      <c r="D6" s="7"/>
      <c r="E6" s="7"/>
      <c r="F6" s="7"/>
      <c r="G6" s="2"/>
    </row>
    <row r="7" spans="1:7" s="1" customFormat="1" ht="8.25" customHeight="1">
      <c r="A7" s="1" t="s">
        <v>2</v>
      </c>
      <c r="B7" s="15">
        <v>918</v>
      </c>
      <c r="C7" s="9" t="s">
        <v>61</v>
      </c>
      <c r="D7" s="9" t="s">
        <v>61</v>
      </c>
      <c r="E7" s="9">
        <v>10168</v>
      </c>
      <c r="F7" s="9">
        <v>3242</v>
      </c>
      <c r="G7" s="10">
        <f>F7*100/E7</f>
        <v>31.884343036978755</v>
      </c>
    </row>
    <row r="8" spans="1:7" s="1" customFormat="1" ht="8.25" customHeight="1">
      <c r="A8" s="1" t="s">
        <v>3</v>
      </c>
      <c r="B8" s="15">
        <v>210</v>
      </c>
      <c r="C8" s="9">
        <v>43</v>
      </c>
      <c r="D8" s="10">
        <f>C8*100/B8</f>
        <v>20.476190476190474</v>
      </c>
      <c r="E8" s="9">
        <v>3458</v>
      </c>
      <c r="F8" s="9">
        <v>1354</v>
      </c>
      <c r="G8" s="10">
        <f t="shared" ref="G8:G63" si="0">F8*100/E8</f>
        <v>39.155581260844421</v>
      </c>
    </row>
    <row r="9" spans="1:7" s="1" customFormat="1" ht="8.25" customHeight="1">
      <c r="A9" s="1" t="s">
        <v>4</v>
      </c>
      <c r="B9" s="15">
        <v>282</v>
      </c>
      <c r="C9" s="9">
        <v>104</v>
      </c>
      <c r="D9" s="10">
        <f t="shared" ref="D9:D63" si="1">C9*100/B9</f>
        <v>36.879432624113477</v>
      </c>
      <c r="E9" s="9">
        <v>4534</v>
      </c>
      <c r="F9" s="9">
        <v>1382</v>
      </c>
      <c r="G9" s="10">
        <f t="shared" si="0"/>
        <v>30.480811645346272</v>
      </c>
    </row>
    <row r="10" spans="1:7" s="1" customFormat="1" ht="8.25" customHeight="1">
      <c r="A10" s="1" t="s">
        <v>5</v>
      </c>
      <c r="B10" s="15">
        <v>391</v>
      </c>
      <c r="C10" s="9">
        <v>6</v>
      </c>
      <c r="D10" s="10">
        <f t="shared" si="1"/>
        <v>1.5345268542199488</v>
      </c>
      <c r="E10" s="9">
        <v>6091</v>
      </c>
      <c r="F10" s="9">
        <v>1026</v>
      </c>
      <c r="G10" s="10">
        <f t="shared" si="0"/>
        <v>16.844524708586437</v>
      </c>
    </row>
    <row r="11" spans="1:7" s="1" customFormat="1" ht="8.25" customHeight="1">
      <c r="A11" s="1" t="s">
        <v>6</v>
      </c>
      <c r="B11" s="15">
        <v>493</v>
      </c>
      <c r="C11" s="9">
        <v>55</v>
      </c>
      <c r="D11" s="10">
        <f t="shared" si="1"/>
        <v>11.156186612576064</v>
      </c>
      <c r="E11" s="9">
        <v>9349</v>
      </c>
      <c r="F11" s="9">
        <v>2393</v>
      </c>
      <c r="G11" s="10">
        <f t="shared" si="0"/>
        <v>25.596320462081508</v>
      </c>
    </row>
    <row r="12" spans="1:7" s="1" customFormat="1" ht="8.25" customHeight="1">
      <c r="A12" s="1" t="s">
        <v>7</v>
      </c>
      <c r="B12" s="15">
        <v>381</v>
      </c>
      <c r="C12" s="9">
        <v>11</v>
      </c>
      <c r="D12" s="10">
        <f t="shared" si="1"/>
        <v>2.8871391076115485</v>
      </c>
      <c r="E12" s="9">
        <v>3955</v>
      </c>
      <c r="F12" s="9">
        <v>609</v>
      </c>
      <c r="G12" s="10">
        <f t="shared" si="0"/>
        <v>15.398230088495575</v>
      </c>
    </row>
    <row r="13" spans="1:7" s="1" customFormat="1" ht="8.25" customHeight="1">
      <c r="A13" s="1" t="s">
        <v>8</v>
      </c>
      <c r="B13" s="15">
        <v>173</v>
      </c>
      <c r="C13" s="9">
        <v>11</v>
      </c>
      <c r="D13" s="10">
        <f t="shared" si="1"/>
        <v>6.3583815028901736</v>
      </c>
      <c r="E13" s="9">
        <v>2988</v>
      </c>
      <c r="F13" s="9">
        <v>364</v>
      </c>
      <c r="G13" s="10">
        <f t="shared" si="0"/>
        <v>12.182061579651942</v>
      </c>
    </row>
    <row r="14" spans="1:7" s="1" customFormat="1" ht="8.25" customHeight="1">
      <c r="A14" s="1" t="s">
        <v>9</v>
      </c>
      <c r="B14" s="15">
        <v>286</v>
      </c>
      <c r="C14" s="9">
        <v>23</v>
      </c>
      <c r="D14" s="10">
        <f t="shared" si="1"/>
        <v>8.0419580419580416</v>
      </c>
      <c r="E14" s="9">
        <v>4168</v>
      </c>
      <c r="F14" s="9">
        <v>785</v>
      </c>
      <c r="G14" s="10">
        <f t="shared" si="0"/>
        <v>18.833973128598849</v>
      </c>
    </row>
    <row r="15" spans="1:7" s="1" customFormat="1" ht="8.25" customHeight="1">
      <c r="A15" s="1" t="s">
        <v>10</v>
      </c>
      <c r="B15" s="15">
        <v>236</v>
      </c>
      <c r="C15" s="9">
        <v>14</v>
      </c>
      <c r="D15" s="10">
        <f t="shared" si="1"/>
        <v>5.9322033898305087</v>
      </c>
      <c r="E15" s="9">
        <v>2007</v>
      </c>
      <c r="F15" s="9">
        <v>262</v>
      </c>
      <c r="G15" s="10">
        <f t="shared" si="0"/>
        <v>13.054309915296463</v>
      </c>
    </row>
    <row r="16" spans="1:7" s="1" customFormat="1" ht="8.25" customHeight="1">
      <c r="A16" s="1" t="s">
        <v>11</v>
      </c>
      <c r="B16" s="15">
        <v>213</v>
      </c>
      <c r="C16" s="9">
        <v>8</v>
      </c>
      <c r="D16" s="10">
        <f t="shared" si="1"/>
        <v>3.755868544600939</v>
      </c>
      <c r="E16" s="9">
        <v>4843</v>
      </c>
      <c r="F16" s="9">
        <v>993</v>
      </c>
      <c r="G16" s="10">
        <f t="shared" si="0"/>
        <v>20.50381994631427</v>
      </c>
    </row>
    <row r="17" spans="1:7" s="1" customFormat="1" ht="8.25" customHeight="1">
      <c r="A17" s="1" t="s">
        <v>12</v>
      </c>
      <c r="B17" s="15">
        <v>83</v>
      </c>
      <c r="C17" s="9">
        <v>9</v>
      </c>
      <c r="D17" s="10">
        <f t="shared" si="1"/>
        <v>10.843373493975903</v>
      </c>
      <c r="E17" s="9">
        <v>4270</v>
      </c>
      <c r="F17" s="9">
        <v>560</v>
      </c>
      <c r="G17" s="10">
        <f t="shared" si="0"/>
        <v>13.114754098360656</v>
      </c>
    </row>
    <row r="18" spans="1:7" s="1" customFormat="1" ht="8.25" customHeight="1">
      <c r="A18" s="11" t="s">
        <v>13</v>
      </c>
      <c r="B18" s="21">
        <v>3666</v>
      </c>
      <c r="C18" s="13">
        <v>284</v>
      </c>
      <c r="D18" s="14">
        <f t="shared" si="1"/>
        <v>7.7468630660120024</v>
      </c>
      <c r="E18" s="12">
        <v>55831</v>
      </c>
      <c r="F18" s="12">
        <v>12970</v>
      </c>
      <c r="G18" s="14">
        <f t="shared" si="0"/>
        <v>23.230821586573768</v>
      </c>
    </row>
    <row r="19" spans="1:7" s="1" customFormat="1" ht="8.25" customHeight="1">
      <c r="B19" s="15"/>
      <c r="C19" s="9"/>
      <c r="D19" s="10"/>
      <c r="E19" s="8"/>
      <c r="F19" s="8"/>
      <c r="G19" s="10"/>
    </row>
    <row r="20" spans="1:7" s="1" customFormat="1" ht="8.25" customHeight="1">
      <c r="A20" s="1" t="s">
        <v>14</v>
      </c>
      <c r="B20" s="15">
        <v>2546</v>
      </c>
      <c r="C20" s="9">
        <v>488</v>
      </c>
      <c r="D20" s="10">
        <f t="shared" si="1"/>
        <v>19.167321288295366</v>
      </c>
      <c r="E20" s="9">
        <v>48001</v>
      </c>
      <c r="F20" s="9">
        <v>16542</v>
      </c>
      <c r="G20" s="10">
        <f t="shared" si="0"/>
        <v>34.461782046207368</v>
      </c>
    </row>
    <row r="21" spans="1:7" s="1" customFormat="1" ht="8.25" customHeight="1">
      <c r="A21" s="1" t="s">
        <v>57</v>
      </c>
      <c r="B21" s="15">
        <v>1084</v>
      </c>
      <c r="C21" s="16">
        <v>343</v>
      </c>
      <c r="D21" s="10">
        <f t="shared" si="1"/>
        <v>31.642066420664207</v>
      </c>
      <c r="E21" s="16">
        <v>23354</v>
      </c>
      <c r="F21" s="16">
        <v>10397</v>
      </c>
      <c r="G21" s="10">
        <f t="shared" si="0"/>
        <v>44.519140190117326</v>
      </c>
    </row>
    <row r="22" spans="1:7" s="1" customFormat="1" ht="8.25" customHeight="1">
      <c r="A22" s="1" t="s">
        <v>52</v>
      </c>
      <c r="B22" s="16">
        <v>1462</v>
      </c>
      <c r="C22" s="16">
        <v>145</v>
      </c>
      <c r="D22" s="10">
        <f t="shared" si="1"/>
        <v>9.9179206566347471</v>
      </c>
      <c r="E22" s="16">
        <v>24647</v>
      </c>
      <c r="F22" s="16">
        <v>6145</v>
      </c>
      <c r="G22" s="10">
        <f t="shared" si="0"/>
        <v>24.93204041059764</v>
      </c>
    </row>
    <row r="23" spans="1:7" s="1" customFormat="1" ht="8.25" customHeight="1">
      <c r="A23" s="1" t="s">
        <v>15</v>
      </c>
      <c r="B23" s="15">
        <v>700</v>
      </c>
      <c r="C23" s="9">
        <v>62</v>
      </c>
      <c r="D23" s="10">
        <f t="shared" si="1"/>
        <v>8.8571428571428577</v>
      </c>
      <c r="E23" s="9">
        <v>7141</v>
      </c>
      <c r="F23" s="9">
        <v>1300</v>
      </c>
      <c r="G23" s="10">
        <f t="shared" si="0"/>
        <v>18.204733230639967</v>
      </c>
    </row>
    <row r="24" spans="1:7" s="1" customFormat="1" ht="8.25" customHeight="1">
      <c r="A24" s="1" t="s">
        <v>16</v>
      </c>
      <c r="B24" s="15">
        <v>236</v>
      </c>
      <c r="C24" s="9">
        <v>48</v>
      </c>
      <c r="D24" s="10">
        <f t="shared" si="1"/>
        <v>20.338983050847457</v>
      </c>
      <c r="E24" s="9">
        <v>5336</v>
      </c>
      <c r="F24" s="9">
        <v>1311</v>
      </c>
      <c r="G24" s="10">
        <f t="shared" si="0"/>
        <v>24.568965517241381</v>
      </c>
    </row>
    <row r="25" spans="1:7" s="1" customFormat="1" ht="8.25" customHeight="1">
      <c r="A25" s="1" t="s">
        <v>17</v>
      </c>
      <c r="B25" s="15">
        <v>398</v>
      </c>
      <c r="C25" s="9">
        <v>40</v>
      </c>
      <c r="D25" s="10">
        <f t="shared" si="1"/>
        <v>10.050251256281408</v>
      </c>
      <c r="E25" s="9">
        <v>9818</v>
      </c>
      <c r="F25" s="9">
        <v>2288</v>
      </c>
      <c r="G25" s="10">
        <f t="shared" si="0"/>
        <v>23.304135261764106</v>
      </c>
    </row>
    <row r="26" spans="1:7" s="1" customFormat="1" ht="8.25" customHeight="1">
      <c r="A26" s="1" t="s">
        <v>18</v>
      </c>
      <c r="B26" s="15">
        <v>179</v>
      </c>
      <c r="C26" s="9">
        <v>13</v>
      </c>
      <c r="D26" s="10">
        <f t="shared" si="1"/>
        <v>7.2625698324022343</v>
      </c>
      <c r="E26" s="9">
        <v>2220</v>
      </c>
      <c r="F26" s="9">
        <v>388</v>
      </c>
      <c r="G26" s="10">
        <f t="shared" si="0"/>
        <v>17.477477477477478</v>
      </c>
    </row>
    <row r="27" spans="1:7" s="1" customFormat="1" ht="8.25" customHeight="1">
      <c r="A27" s="1" t="s">
        <v>19</v>
      </c>
      <c r="B27" s="15">
        <v>180</v>
      </c>
      <c r="C27" s="9">
        <v>5</v>
      </c>
      <c r="D27" s="10">
        <f t="shared" si="1"/>
        <v>2.7777777777777777</v>
      </c>
      <c r="E27" s="9">
        <v>3908</v>
      </c>
      <c r="F27" s="9">
        <v>816</v>
      </c>
      <c r="G27" s="10">
        <f t="shared" si="0"/>
        <v>20.880245649948822</v>
      </c>
    </row>
    <row r="28" spans="1:7" s="1" customFormat="1" ht="8.25" customHeight="1">
      <c r="A28" s="1" t="s">
        <v>20</v>
      </c>
      <c r="B28" s="15">
        <v>531</v>
      </c>
      <c r="C28" s="9">
        <v>37</v>
      </c>
      <c r="D28" s="10">
        <f t="shared" si="1"/>
        <v>6.9679849340866289</v>
      </c>
      <c r="E28" s="9">
        <v>4973</v>
      </c>
      <c r="F28" s="9">
        <v>1084</v>
      </c>
      <c r="G28" s="10">
        <f t="shared" si="0"/>
        <v>21.797707621154231</v>
      </c>
    </row>
    <row r="29" spans="1:7" s="1" customFormat="1" ht="8.25" customHeight="1">
      <c r="A29" s="11" t="s">
        <v>21</v>
      </c>
      <c r="B29" s="21">
        <v>4770</v>
      </c>
      <c r="C29" s="13">
        <v>693</v>
      </c>
      <c r="D29" s="14">
        <f t="shared" si="1"/>
        <v>14.528301886792454</v>
      </c>
      <c r="E29" s="12">
        <v>81397</v>
      </c>
      <c r="F29" s="12">
        <v>23729</v>
      </c>
      <c r="G29" s="14">
        <f t="shared" si="0"/>
        <v>29.152180055776011</v>
      </c>
    </row>
    <row r="30" spans="1:7" s="1" customFormat="1" ht="8.25" customHeight="1">
      <c r="B30" s="15"/>
      <c r="C30" s="9"/>
      <c r="D30" s="10"/>
      <c r="E30" s="9"/>
      <c r="F30" s="9"/>
      <c r="G30" s="10"/>
    </row>
    <row r="31" spans="1:7" s="1" customFormat="1" ht="8.25" customHeight="1">
      <c r="A31" s="1" t="s">
        <v>22</v>
      </c>
      <c r="B31" s="15">
        <v>431</v>
      </c>
      <c r="C31" s="9">
        <v>32</v>
      </c>
      <c r="D31" s="10">
        <f t="shared" si="1"/>
        <v>7.4245939675174011</v>
      </c>
      <c r="E31" s="9">
        <v>6014</v>
      </c>
      <c r="F31" s="9">
        <v>827</v>
      </c>
      <c r="G31" s="10">
        <f t="shared" si="0"/>
        <v>13.751247090123046</v>
      </c>
    </row>
    <row r="32" spans="1:7" s="1" customFormat="1" ht="8.25" customHeight="1">
      <c r="A32" s="1" t="s">
        <v>23</v>
      </c>
      <c r="B32" s="15">
        <v>464</v>
      </c>
      <c r="C32" s="9">
        <v>5</v>
      </c>
      <c r="D32" s="10">
        <f t="shared" si="1"/>
        <v>1.0775862068965518</v>
      </c>
      <c r="E32" s="9">
        <v>7474</v>
      </c>
      <c r="F32" s="9">
        <v>1263</v>
      </c>
      <c r="G32" s="10">
        <f t="shared" si="0"/>
        <v>16.898581750066899</v>
      </c>
    </row>
    <row r="33" spans="1:7" s="1" customFormat="1" ht="8.25" customHeight="1">
      <c r="A33" s="1" t="s">
        <v>24</v>
      </c>
      <c r="B33" s="15">
        <v>640</v>
      </c>
      <c r="C33" s="9">
        <v>13</v>
      </c>
      <c r="D33" s="10">
        <f t="shared" si="1"/>
        <v>2.03125</v>
      </c>
      <c r="E33" s="9">
        <v>11045</v>
      </c>
      <c r="F33" s="9">
        <v>2074</v>
      </c>
      <c r="G33" s="10">
        <f t="shared" si="0"/>
        <v>18.777727478497056</v>
      </c>
    </row>
    <row r="34" spans="1:7" s="1" customFormat="1" ht="8.25" customHeight="1">
      <c r="A34" s="1" t="s">
        <v>25</v>
      </c>
      <c r="B34" s="15">
        <v>73</v>
      </c>
      <c r="C34" s="9">
        <v>7</v>
      </c>
      <c r="D34" s="10">
        <f t="shared" si="1"/>
        <v>9.5890410958904102</v>
      </c>
      <c r="E34" s="9">
        <v>1578</v>
      </c>
      <c r="F34" s="9">
        <v>215</v>
      </c>
      <c r="G34" s="10">
        <f t="shared" si="0"/>
        <v>13.624841571609632</v>
      </c>
    </row>
    <row r="35" spans="1:7" s="1" customFormat="1" ht="8.25" customHeight="1">
      <c r="A35" s="1" t="s">
        <v>26</v>
      </c>
      <c r="B35" s="15">
        <v>905</v>
      </c>
      <c r="C35" s="9">
        <v>97</v>
      </c>
      <c r="D35" s="10">
        <f t="shared" si="1"/>
        <v>10.718232044198896</v>
      </c>
      <c r="E35" s="9">
        <v>7004</v>
      </c>
      <c r="F35" s="9">
        <v>1165</v>
      </c>
      <c r="G35" s="10">
        <f t="shared" si="0"/>
        <v>16.633352370074242</v>
      </c>
    </row>
    <row r="36" spans="1:7" s="1" customFormat="1" ht="8.25" customHeight="1">
      <c r="A36" s="1" t="s">
        <v>27</v>
      </c>
      <c r="B36" s="15">
        <v>245</v>
      </c>
      <c r="C36" s="9">
        <v>23</v>
      </c>
      <c r="D36" s="10">
        <f t="shared" si="1"/>
        <v>9.387755102040817</v>
      </c>
      <c r="E36" s="9">
        <v>3815</v>
      </c>
      <c r="F36" s="9">
        <v>512</v>
      </c>
      <c r="G36" s="10">
        <f t="shared" si="0"/>
        <v>13.420707732634337</v>
      </c>
    </row>
    <row r="37" spans="1:7" s="1" customFormat="1" ht="8.25" customHeight="1">
      <c r="A37" s="1" t="s">
        <v>28</v>
      </c>
      <c r="B37" s="15">
        <v>246</v>
      </c>
      <c r="C37" s="9">
        <v>24</v>
      </c>
      <c r="D37" s="10">
        <f t="shared" si="1"/>
        <v>9.7560975609756095</v>
      </c>
      <c r="E37" s="9">
        <v>5415</v>
      </c>
      <c r="F37" s="9">
        <v>741</v>
      </c>
      <c r="G37" s="10">
        <f t="shared" si="0"/>
        <v>13.684210526315789</v>
      </c>
    </row>
    <row r="38" spans="1:7" s="1" customFormat="1" ht="8.25" customHeight="1">
      <c r="A38" s="1" t="s">
        <v>53</v>
      </c>
      <c r="B38" s="15">
        <v>480</v>
      </c>
      <c r="C38" s="9">
        <v>64</v>
      </c>
      <c r="D38" s="10">
        <f t="shared" si="1"/>
        <v>13.333333333333334</v>
      </c>
      <c r="E38" s="9">
        <v>4750</v>
      </c>
      <c r="F38" s="9">
        <v>747</v>
      </c>
      <c r="G38" s="10">
        <f t="shared" si="0"/>
        <v>15.726315789473684</v>
      </c>
    </row>
    <row r="39" spans="1:7" s="1" customFormat="1" ht="8.25" customHeight="1">
      <c r="A39" s="1" t="s">
        <v>29</v>
      </c>
      <c r="B39" s="15">
        <v>769</v>
      </c>
      <c r="C39" s="9">
        <v>82</v>
      </c>
      <c r="D39" s="10">
        <f t="shared" si="1"/>
        <v>10.663198959687906</v>
      </c>
      <c r="E39" s="9">
        <v>7277</v>
      </c>
      <c r="F39" s="9">
        <v>1207</v>
      </c>
      <c r="G39" s="10">
        <f t="shared" si="0"/>
        <v>16.586505428061013</v>
      </c>
    </row>
    <row r="40" spans="1:7" s="1" customFormat="1" ht="8.25" customHeight="1">
      <c r="A40" s="1" t="s">
        <v>30</v>
      </c>
      <c r="B40" s="15">
        <v>422</v>
      </c>
      <c r="C40" s="9">
        <v>38</v>
      </c>
      <c r="D40" s="10">
        <f t="shared" si="1"/>
        <v>9.0047393364928912</v>
      </c>
      <c r="E40" s="9">
        <v>2716</v>
      </c>
      <c r="F40" s="9">
        <v>371</v>
      </c>
      <c r="G40" s="10">
        <f t="shared" si="0"/>
        <v>13.659793814432989</v>
      </c>
    </row>
    <row r="41" spans="1:7" s="1" customFormat="1" ht="8.25" customHeight="1">
      <c r="A41" s="1" t="s">
        <v>31</v>
      </c>
      <c r="B41" s="15">
        <v>194</v>
      </c>
      <c r="C41" s="9">
        <v>17</v>
      </c>
      <c r="D41" s="10">
        <f t="shared" si="1"/>
        <v>8.7628865979381452</v>
      </c>
      <c r="E41" s="9">
        <v>5093</v>
      </c>
      <c r="F41" s="9">
        <v>1100</v>
      </c>
      <c r="G41" s="10">
        <f t="shared" si="0"/>
        <v>21.598272138228943</v>
      </c>
    </row>
    <row r="42" spans="1:7" s="1" customFormat="1" ht="8.25" customHeight="1">
      <c r="A42" s="11" t="s">
        <v>32</v>
      </c>
      <c r="B42" s="21">
        <v>4869</v>
      </c>
      <c r="C42" s="13">
        <v>402</v>
      </c>
      <c r="D42" s="14">
        <f t="shared" si="1"/>
        <v>8.2563154651879245</v>
      </c>
      <c r="E42" s="12">
        <v>62181</v>
      </c>
      <c r="F42" s="12">
        <v>10222</v>
      </c>
      <c r="G42" s="14">
        <f t="shared" si="0"/>
        <v>16.439105192904584</v>
      </c>
    </row>
    <row r="43" spans="1:7" s="1" customFormat="1" ht="8.25" customHeight="1">
      <c r="B43" s="15"/>
      <c r="C43" s="9"/>
      <c r="D43" s="10"/>
      <c r="E43" s="9"/>
      <c r="F43" s="9"/>
      <c r="G43" s="10"/>
    </row>
    <row r="44" spans="1:7" s="1" customFormat="1" ht="8.25" customHeight="1">
      <c r="A44" s="1" t="s">
        <v>33</v>
      </c>
      <c r="B44" s="15">
        <v>184</v>
      </c>
      <c r="C44" s="9">
        <v>34</v>
      </c>
      <c r="D44" s="10">
        <f t="shared" si="1"/>
        <v>18.478260869565219</v>
      </c>
      <c r="E44" s="9">
        <v>2237</v>
      </c>
      <c r="F44" s="9">
        <v>697</v>
      </c>
      <c r="G44" s="10">
        <f t="shared" si="0"/>
        <v>31.157800625838178</v>
      </c>
    </row>
    <row r="45" spans="1:7" s="1" customFormat="1" ht="8.25" customHeight="1">
      <c r="A45" s="1" t="s">
        <v>34</v>
      </c>
      <c r="B45" s="15">
        <v>43</v>
      </c>
      <c r="C45" s="9">
        <v>3</v>
      </c>
      <c r="D45" s="10">
        <f t="shared" si="1"/>
        <v>6.9767441860465116</v>
      </c>
      <c r="E45" s="9">
        <v>1725</v>
      </c>
      <c r="F45" s="9">
        <v>361</v>
      </c>
      <c r="G45" s="10">
        <f t="shared" si="0"/>
        <v>20.927536231884059</v>
      </c>
    </row>
    <row r="46" spans="1:7" s="1" customFormat="1" ht="8.25" customHeight="1">
      <c r="A46" s="1" t="s">
        <v>35</v>
      </c>
      <c r="B46" s="15">
        <v>585</v>
      </c>
      <c r="C46" s="9">
        <v>47</v>
      </c>
      <c r="D46" s="10">
        <f t="shared" si="1"/>
        <v>8.0341880341880341</v>
      </c>
      <c r="E46" s="9">
        <v>6573</v>
      </c>
      <c r="F46" s="9">
        <v>1772</v>
      </c>
      <c r="G46" s="10">
        <f t="shared" si="0"/>
        <v>26.958770728738781</v>
      </c>
    </row>
    <row r="47" spans="1:7" s="1" customFormat="1" ht="8.25" customHeight="1">
      <c r="A47" s="1" t="s">
        <v>36</v>
      </c>
      <c r="B47" s="15">
        <v>372</v>
      </c>
      <c r="C47" s="9">
        <v>84</v>
      </c>
      <c r="D47" s="10">
        <f t="shared" si="1"/>
        <v>22.580645161290324</v>
      </c>
      <c r="E47" s="9">
        <v>6700</v>
      </c>
      <c r="F47" s="9">
        <v>1912</v>
      </c>
      <c r="G47" s="10">
        <f t="shared" si="0"/>
        <v>28.53731343283582</v>
      </c>
    </row>
    <row r="48" spans="1:7" s="1" customFormat="1" ht="8.25" customHeight="1">
      <c r="A48" s="1" t="s">
        <v>37</v>
      </c>
      <c r="B48" s="15">
        <v>113</v>
      </c>
      <c r="C48" s="9">
        <v>5</v>
      </c>
      <c r="D48" s="10">
        <f t="shared" si="1"/>
        <v>4.4247787610619467</v>
      </c>
      <c r="E48" s="9">
        <v>2062</v>
      </c>
      <c r="F48" s="9">
        <v>434</v>
      </c>
      <c r="G48" s="10">
        <f t="shared" si="0"/>
        <v>21.047526673132882</v>
      </c>
    </row>
    <row r="49" spans="1:7" s="1" customFormat="1" ht="8.25" customHeight="1">
      <c r="A49" s="1" t="s">
        <v>38</v>
      </c>
      <c r="B49" s="15">
        <v>465</v>
      </c>
      <c r="C49" s="9">
        <v>21</v>
      </c>
      <c r="D49" s="10">
        <f t="shared" si="1"/>
        <v>4.5161290322580649</v>
      </c>
      <c r="E49" s="9">
        <v>4120</v>
      </c>
      <c r="F49" s="9">
        <v>544</v>
      </c>
      <c r="G49" s="10">
        <f t="shared" si="0"/>
        <v>13.203883495145631</v>
      </c>
    </row>
    <row r="50" spans="1:7" s="1" customFormat="1" ht="8.25" customHeight="1">
      <c r="A50" s="1" t="s">
        <v>39</v>
      </c>
      <c r="B50" s="15">
        <v>593</v>
      </c>
      <c r="C50" s="9">
        <v>13</v>
      </c>
      <c r="D50" s="10">
        <f t="shared" si="1"/>
        <v>2.1922428330522767</v>
      </c>
      <c r="E50" s="9">
        <v>5995</v>
      </c>
      <c r="F50" s="9">
        <v>745</v>
      </c>
      <c r="G50" s="10">
        <f t="shared" si="0"/>
        <v>12.427022518765638</v>
      </c>
    </row>
    <row r="51" spans="1:7" s="1" customFormat="1" ht="8.25" customHeight="1">
      <c r="A51" s="1" t="s">
        <v>40</v>
      </c>
      <c r="B51" s="15">
        <v>436</v>
      </c>
      <c r="C51" s="9">
        <v>74</v>
      </c>
      <c r="D51" s="10">
        <f t="shared" si="1"/>
        <v>16.972477064220183</v>
      </c>
      <c r="E51" s="9">
        <v>5862</v>
      </c>
      <c r="F51" s="9">
        <v>1509</v>
      </c>
      <c r="G51" s="10">
        <f t="shared" si="0"/>
        <v>25.742067553735925</v>
      </c>
    </row>
    <row r="52" spans="1:7" s="1" customFormat="1" ht="8.25" customHeight="1">
      <c r="A52" s="1" t="s">
        <v>41</v>
      </c>
      <c r="B52" s="15">
        <v>766</v>
      </c>
      <c r="C52" s="9">
        <v>49</v>
      </c>
      <c r="D52" s="10">
        <f t="shared" si="1"/>
        <v>6.3968668407310707</v>
      </c>
      <c r="E52" s="9">
        <v>11546</v>
      </c>
      <c r="F52" s="9">
        <v>2138</v>
      </c>
      <c r="G52" s="10">
        <f t="shared" si="0"/>
        <v>18.51723540620128</v>
      </c>
    </row>
    <row r="53" spans="1:7" s="1" customFormat="1" ht="8.25" customHeight="1">
      <c r="A53" s="1" t="s">
        <v>42</v>
      </c>
      <c r="B53" s="15">
        <v>166</v>
      </c>
      <c r="C53" s="9">
        <v>11</v>
      </c>
      <c r="D53" s="10">
        <f t="shared" si="1"/>
        <v>6.6265060240963853</v>
      </c>
      <c r="E53" s="9">
        <v>3073</v>
      </c>
      <c r="F53" s="9">
        <v>261</v>
      </c>
      <c r="G53" s="10">
        <f t="shared" si="0"/>
        <v>8.4933289944679462</v>
      </c>
    </row>
    <row r="54" spans="1:7" s="1" customFormat="1" ht="8.25" customHeight="1">
      <c r="A54" s="1" t="s">
        <v>43</v>
      </c>
      <c r="B54" s="15">
        <v>779</v>
      </c>
      <c r="C54" s="9">
        <v>165</v>
      </c>
      <c r="D54" s="10">
        <f t="shared" si="1"/>
        <v>21.181001283697046</v>
      </c>
      <c r="E54" s="9">
        <v>4648</v>
      </c>
      <c r="F54" s="9">
        <v>1300</v>
      </c>
      <c r="G54" s="10">
        <f t="shared" si="0"/>
        <v>27.969018932874356</v>
      </c>
    </row>
    <row r="55" spans="1:7" s="1" customFormat="1" ht="8.25" customHeight="1">
      <c r="A55" s="1" t="s">
        <v>44</v>
      </c>
      <c r="B55" s="15">
        <v>266</v>
      </c>
      <c r="C55" s="9">
        <v>5</v>
      </c>
      <c r="D55" s="10">
        <f t="shared" si="1"/>
        <v>1.8796992481203008</v>
      </c>
      <c r="E55" s="9">
        <v>5302</v>
      </c>
      <c r="F55" s="9">
        <v>820</v>
      </c>
      <c r="G55" s="10">
        <f t="shared" si="0"/>
        <v>15.465861938890985</v>
      </c>
    </row>
    <row r="56" spans="1:7" s="1" customFormat="1" ht="8.25" customHeight="1">
      <c r="A56" s="1" t="s">
        <v>45</v>
      </c>
      <c r="B56" s="15">
        <v>330</v>
      </c>
      <c r="C56" s="9">
        <v>21</v>
      </c>
      <c r="D56" s="10">
        <f t="shared" si="1"/>
        <v>6.3636363636363633</v>
      </c>
      <c r="E56" s="9">
        <v>4533</v>
      </c>
      <c r="F56" s="9">
        <v>548</v>
      </c>
      <c r="G56" s="10">
        <f t="shared" si="0"/>
        <v>12.089124200308847</v>
      </c>
    </row>
    <row r="57" spans="1:7" s="1" customFormat="1" ht="8.25" customHeight="1">
      <c r="A57" s="1" t="s">
        <v>46</v>
      </c>
      <c r="B57" s="15">
        <v>2505</v>
      </c>
      <c r="C57" s="9">
        <v>281</v>
      </c>
      <c r="D57" s="10">
        <f t="shared" si="1"/>
        <v>11.217564870259482</v>
      </c>
      <c r="E57" s="9">
        <v>11767</v>
      </c>
      <c r="F57" s="9">
        <v>2190</v>
      </c>
      <c r="G57" s="10">
        <f t="shared" si="0"/>
        <v>18.611370782697374</v>
      </c>
    </row>
    <row r="58" spans="1:7" s="1" customFormat="1" ht="8.25" customHeight="1">
      <c r="A58" s="1" t="s">
        <v>47</v>
      </c>
      <c r="B58" s="15">
        <v>595</v>
      </c>
      <c r="C58" s="9">
        <v>78</v>
      </c>
      <c r="D58" s="10">
        <f t="shared" si="1"/>
        <v>13.109243697478991</v>
      </c>
      <c r="E58" s="9">
        <v>5561</v>
      </c>
      <c r="F58" s="9">
        <v>1525</v>
      </c>
      <c r="G58" s="10">
        <f t="shared" si="0"/>
        <v>27.423125337169573</v>
      </c>
    </row>
    <row r="59" spans="1:7" s="1" customFormat="1" ht="8.25" customHeight="1">
      <c r="A59" s="1" t="s">
        <v>48</v>
      </c>
      <c r="B59" s="15">
        <v>136</v>
      </c>
      <c r="C59" s="9">
        <v>1</v>
      </c>
      <c r="D59" s="10">
        <f t="shared" si="1"/>
        <v>0.73529411764705888</v>
      </c>
      <c r="E59" s="9">
        <v>2968</v>
      </c>
      <c r="F59" s="9">
        <v>579</v>
      </c>
      <c r="G59" s="10">
        <f t="shared" si="0"/>
        <v>19.508086253369271</v>
      </c>
    </row>
    <row r="60" spans="1:7" s="1" customFormat="1" ht="8.25" customHeight="1">
      <c r="A60" s="1" t="s">
        <v>49</v>
      </c>
      <c r="B60" s="15">
        <v>154</v>
      </c>
      <c r="C60" s="9">
        <v>13</v>
      </c>
      <c r="D60" s="10">
        <f t="shared" si="1"/>
        <v>8.4415584415584419</v>
      </c>
      <c r="E60" s="9">
        <v>1683</v>
      </c>
      <c r="F60" s="9">
        <v>205</v>
      </c>
      <c r="G60" s="10">
        <f t="shared" si="0"/>
        <v>12.180629827688652</v>
      </c>
    </row>
    <row r="61" spans="1:7" s="1" customFormat="1" ht="8.25" customHeight="1">
      <c r="A61" s="11" t="s">
        <v>50</v>
      </c>
      <c r="B61" s="21">
        <v>8488</v>
      </c>
      <c r="C61" s="13">
        <v>905</v>
      </c>
      <c r="D61" s="14">
        <f t="shared" si="1"/>
        <v>10.662111215834118</v>
      </c>
      <c r="E61" s="12">
        <v>86355</v>
      </c>
      <c r="F61" s="12">
        <v>17540</v>
      </c>
      <c r="G61" s="14">
        <f t="shared" si="0"/>
        <v>20.311504834693995</v>
      </c>
    </row>
    <row r="62" spans="1:7" s="1" customFormat="1" ht="8.25" customHeight="1">
      <c r="B62" s="12"/>
      <c r="C62" s="13"/>
      <c r="D62" s="10"/>
      <c r="E62" s="9"/>
      <c r="F62" s="9"/>
      <c r="G62" s="10"/>
    </row>
    <row r="63" spans="1:7" s="1" customFormat="1" ht="8.25" customHeight="1">
      <c r="A63" s="11" t="s">
        <v>51</v>
      </c>
      <c r="B63" s="12">
        <v>21793</v>
      </c>
      <c r="C63" s="13">
        <v>2284</v>
      </c>
      <c r="D63" s="14">
        <f t="shared" si="1"/>
        <v>10.480429495709631</v>
      </c>
      <c r="E63" s="13">
        <v>285764</v>
      </c>
      <c r="F63" s="13">
        <v>64461</v>
      </c>
      <c r="G63" s="14">
        <f t="shared" si="0"/>
        <v>22.5574250080486</v>
      </c>
    </row>
    <row r="64" spans="1:7" ht="8.25" customHeight="1">
      <c r="A64" s="17"/>
      <c r="B64" s="18"/>
      <c r="C64" s="18"/>
      <c r="D64" s="18"/>
    </row>
    <row r="65" spans="1:7" ht="8.25" customHeight="1">
      <c r="A65" s="20" t="s">
        <v>60</v>
      </c>
      <c r="B65" s="1"/>
      <c r="C65" s="1"/>
      <c r="D65" s="1"/>
      <c r="E65" s="1"/>
      <c r="F65" s="1"/>
      <c r="G65" s="1"/>
    </row>
  </sheetData>
  <mergeCells count="8">
    <mergeCell ref="A1:G1"/>
    <mergeCell ref="A3:A5"/>
    <mergeCell ref="B3:D3"/>
    <mergeCell ref="E3:G3"/>
    <mergeCell ref="C4:D4"/>
    <mergeCell ref="F4:G4"/>
    <mergeCell ref="B5:C5"/>
    <mergeCell ref="E5:F5"/>
  </mergeCells>
  <phoneticPr fontId="2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Himmler, Thorsten (MS)</dc:creator>
  <cp:lastModifiedBy>Himmler, Thorsten (MS)</cp:lastModifiedBy>
  <cp:lastPrinted>2012-07-26T09:49:35Z</cp:lastPrinted>
  <dcterms:created xsi:type="dcterms:W3CDTF">2009-10-22T14:47:33Z</dcterms:created>
  <dcterms:modified xsi:type="dcterms:W3CDTF">2018-01-19T15:14:52Z</dcterms:modified>
</cp:coreProperties>
</file>